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lwoj\OneDrive\Dokumente\Grundschulleitung\Bestellungen\2024-25\"/>
    </mc:Choice>
  </mc:AlternateContent>
  <bookViews>
    <workbookView xWindow="0" yWindow="0" windowWidth="23040" windowHeight="9072"/>
  </bookViews>
  <sheets>
    <sheet name="Schulbuchliste_2025_2026" sheetId="13" r:id="rId1"/>
  </sheets>
  <definedNames>
    <definedName name="_xlnm.Print_Area" localSheetId="0">Schulbuchliste_2025_2026!$A$18:$E$41</definedName>
  </definedName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7" i="13" l="1"/>
  <c r="I46" i="13"/>
  <c r="I36" i="13"/>
  <c r="I35" i="13"/>
  <c r="I22" i="13"/>
  <c r="I21" i="13"/>
  <c r="I26" i="13"/>
  <c r="I27" i="13"/>
  <c r="I40" i="13"/>
  <c r="I51" i="13"/>
  <c r="I34" i="13"/>
  <c r="I43" i="13"/>
  <c r="I42" i="13"/>
  <c r="I49" i="13"/>
  <c r="I38" i="13"/>
  <c r="I29" i="13"/>
  <c r="I23" i="13"/>
  <c r="I24" i="13"/>
  <c r="I17" i="13"/>
  <c r="I32" i="13"/>
  <c r="I58" i="13"/>
  <c r="I57" i="13"/>
  <c r="I56" i="13"/>
  <c r="I55" i="13"/>
  <c r="I54" i="13"/>
  <c r="I53" i="13"/>
  <c r="I52" i="13"/>
  <c r="I50" i="13"/>
  <c r="I48" i="13"/>
  <c r="I45" i="13"/>
  <c r="I44" i="13"/>
  <c r="I39" i="13"/>
  <c r="I37" i="13"/>
  <c r="I33" i="13"/>
  <c r="I31" i="13"/>
  <c r="I28" i="13"/>
  <c r="I20" i="13"/>
  <c r="I19" i="13"/>
  <c r="I16" i="13"/>
  <c r="I15" i="13"/>
  <c r="I14" i="13"/>
</calcChain>
</file>

<file path=xl/sharedStrings.xml><?xml version="1.0" encoding="utf-8"?>
<sst xmlns="http://schemas.openxmlformats.org/spreadsheetml/2006/main" count="204" uniqueCount="112">
  <si>
    <t>DEUTSCHER SCHULVEREIN NAIROBI</t>
  </si>
  <si>
    <t>GERMAN SCHOOL SOCIETY</t>
  </si>
  <si>
    <t>P.O.Box 978, 00621 Nairobi, Kenya</t>
  </si>
  <si>
    <t>GRUNDSCHULE</t>
  </si>
  <si>
    <t>Verbindliche Liste der angewandten Schulbücher im Schuljahr 2025/2026</t>
  </si>
  <si>
    <t>Klasse</t>
  </si>
  <si>
    <t>Fach</t>
  </si>
  <si>
    <t xml:space="preserve">L = Leihsystem                    </t>
  </si>
  <si>
    <t>Titel</t>
  </si>
  <si>
    <t>Info</t>
  </si>
  <si>
    <t>Verlag</t>
  </si>
  <si>
    <t>EK-Preis</t>
  </si>
  <si>
    <t>ISBN-Nr.</t>
  </si>
  <si>
    <t>VK-Preis (inkl. Fracht-  kosten)</t>
  </si>
  <si>
    <t>Mathematik</t>
  </si>
  <si>
    <t>Denken und Rechnen Schülerband 1</t>
  </si>
  <si>
    <t>Westermann</t>
  </si>
  <si>
    <t>9783141263213</t>
  </si>
  <si>
    <t>Denken und Rechnen, Arbeitsheft 1</t>
  </si>
  <si>
    <t>9783141264210</t>
  </si>
  <si>
    <t>Deutsch</t>
  </si>
  <si>
    <t>Einsterns Schwester 1 - Grundschrift leicht gemacht</t>
  </si>
  <si>
    <t>Cornelsen</t>
  </si>
  <si>
    <t>9783060845170</t>
  </si>
  <si>
    <t>Klassenunterricht</t>
  </si>
  <si>
    <t>Notizbuch Böttcher-AG blanko, A4</t>
  </si>
  <si>
    <t>Kl. 1,2,3,4</t>
  </si>
  <si>
    <t>Böttcher AG</t>
  </si>
  <si>
    <t>2006-2</t>
  </si>
  <si>
    <t>Denken und Rechnen Schülerband 2 (Verbrauchsmaterial)</t>
  </si>
  <si>
    <t>9783141263206</t>
  </si>
  <si>
    <t>Denken und Rechnen Arbeitsheft 2</t>
  </si>
  <si>
    <t>9783141264227</t>
  </si>
  <si>
    <t>Englisch</t>
  </si>
  <si>
    <t>OUP</t>
  </si>
  <si>
    <t>Nelson Comprehension: Year 1/Primary 2: Pupil Book 1 </t>
  </si>
  <si>
    <t>9780198368137 </t>
  </si>
  <si>
    <t>Nelson English: Year 1/Primary 2: Workbook 1 </t>
  </si>
  <si>
    <t>9780198419884 </t>
  </si>
  <si>
    <t>Schlag auf, schau nach</t>
  </si>
  <si>
    <t>Kl. 2,3,4</t>
  </si>
  <si>
    <t>Mildenberger</t>
  </si>
  <si>
    <t xml:space="preserve">  </t>
  </si>
  <si>
    <r>
      <t xml:space="preserve">Notizbuch Böttcher-AG blanko, A4 </t>
    </r>
    <r>
      <rPr>
        <b/>
        <sz val="10"/>
        <rFont val="Calibri"/>
        <family val="2"/>
        <scheme val="minor"/>
      </rPr>
      <t>(nur für neue SS)</t>
    </r>
  </si>
  <si>
    <t>Denken und Rechnen Schülerband 3</t>
  </si>
  <si>
    <t>9783141263237</t>
  </si>
  <si>
    <t>Denken und Rechnen Arbeitsheft 3</t>
  </si>
  <si>
    <t>9783141264234</t>
  </si>
  <si>
    <t>Nelson English: Year 2/Primary 3: Pupil Book 2 </t>
  </si>
  <si>
    <t>9780198419785 </t>
  </si>
  <si>
    <t>Nelson English: Year 2/Primary 3: Workbook 2 </t>
  </si>
  <si>
    <t>9780198419891 </t>
  </si>
  <si>
    <r>
      <t xml:space="preserve">Schlag auf, schau nach  </t>
    </r>
    <r>
      <rPr>
        <b/>
        <sz val="10"/>
        <rFont val="Calibri"/>
        <family val="2"/>
        <scheme val="minor"/>
      </rPr>
      <t>(nur für neue SS)</t>
    </r>
  </si>
  <si>
    <t>Denken und Rechnen Schülerband 4</t>
  </si>
  <si>
    <t>9783141263244</t>
  </si>
  <si>
    <t>Denken und Rechnen Arbeitsheft 4</t>
  </si>
  <si>
    <t>9783141264241</t>
  </si>
  <si>
    <t>Nelson English: Year 3/Primary 4: Pupil Book 3 </t>
  </si>
  <si>
    <t>9780198419808 </t>
  </si>
  <si>
    <t>Nelson English: Year 3/Primary 4: Workbook 3 </t>
  </si>
  <si>
    <t>9780198419907</t>
  </si>
  <si>
    <r>
      <t xml:space="preserve">Schlag auf, Schau nach </t>
    </r>
    <r>
      <rPr>
        <b/>
        <sz val="10"/>
        <rFont val="Calibri"/>
        <family val="2"/>
        <scheme val="minor"/>
      </rPr>
      <t>(nur für neue SS)</t>
    </r>
  </si>
  <si>
    <t>V</t>
  </si>
  <si>
    <t>Magnet neue A1 Kursbuch mit Audio-CD</t>
  </si>
  <si>
    <t>Klett</t>
  </si>
  <si>
    <t>9783126760805</t>
  </si>
  <si>
    <t xml:space="preserve">zusätzlich </t>
  </si>
  <si>
    <t>Magnet neue A1 Arbeitsbuch mit Audio-CD</t>
  </si>
  <si>
    <t>978312676 0812</t>
  </si>
  <si>
    <t>für Stipendiaten</t>
  </si>
  <si>
    <t>Magnet neue A2 Kursbuch mit Audio-CD</t>
  </si>
  <si>
    <t>9783126760850</t>
  </si>
  <si>
    <t>Magnet neue A2 Arbeitsbuch mit Audio-CD</t>
  </si>
  <si>
    <t>Kl. 4+5</t>
  </si>
  <si>
    <t>9783126760218</t>
  </si>
  <si>
    <t xml:space="preserve">V </t>
  </si>
  <si>
    <t>geni@l A1 Ferienheft</t>
  </si>
  <si>
    <t>Kl. 4 bis 12</t>
  </si>
  <si>
    <t>Langenscheidt</t>
  </si>
  <si>
    <t>9783126062589</t>
  </si>
  <si>
    <t>geni@l A2 Ferienheft</t>
  </si>
  <si>
    <t>9783468475917</t>
  </si>
  <si>
    <t>Schülerwörterbuch Englisch-Deutsch</t>
  </si>
  <si>
    <t>Pons</t>
  </si>
  <si>
    <t>9783125170995</t>
  </si>
  <si>
    <t>Ich kann die Grundschrift Teil B</t>
  </si>
  <si>
    <t>Sternchenverlag</t>
  </si>
  <si>
    <t>Einsterns Schwester 2 - Themenheft 1</t>
  </si>
  <si>
    <t>Einsterns Schwester 2 - Themenheft 1 leicht gemacht</t>
  </si>
  <si>
    <t>Einsterns Schwester 2 - Themenheft 2</t>
  </si>
  <si>
    <t>Einsterns Schwester 2 - Themenheft 2 leicht gemacht</t>
  </si>
  <si>
    <t>978-3-06-083557-7</t>
  </si>
  <si>
    <t>978-3-06-084279-7</t>
  </si>
  <si>
    <t>978-3-06-083558-4</t>
  </si>
  <si>
    <t>978-3-06-084278-0</t>
  </si>
  <si>
    <t>Einsterns Schwester 3 - Themenheft 1</t>
  </si>
  <si>
    <t>Einsterns Schwester 3 - Themenheft 1 leicht gemacht</t>
  </si>
  <si>
    <t>Einsterns Schwester 3 - Themenheft 2</t>
  </si>
  <si>
    <t>Einsterns Schwester 3 - Themenheft 2 leicht gemacht</t>
  </si>
  <si>
    <t>978-3-06-081742-9</t>
  </si>
  <si>
    <t>978-3-06-084373-2</t>
  </si>
  <si>
    <t>978-3-06-081743-6</t>
  </si>
  <si>
    <t>978-3-06-084374-9</t>
  </si>
  <si>
    <t>978-3-619-14129-6</t>
  </si>
  <si>
    <t>Einsterns Schwester 4 - Themenheft 1</t>
  </si>
  <si>
    <t>Einsterns Schwester 4 - Themenheft 1 leicht gemacht</t>
  </si>
  <si>
    <t>Einsterns Schwester 4 - Themenheft 2</t>
  </si>
  <si>
    <t>Einsterns Schwester 4 - Themenheft 2 leicht gemacht</t>
  </si>
  <si>
    <t>978-3-06-081746-7</t>
  </si>
  <si>
    <t>978-3-06-081747-4</t>
  </si>
  <si>
    <t>978-3-06-084383-1</t>
  </si>
  <si>
    <t>978-3-06-084382-4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</si>
</sst>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* #,##0.00\ &quot;€&quot;_-;\-* #,##0.00\ &quot;€&quot;_-;_-* &quot;-&quot;??\ &quot;€&quot;_-;_-@_-"/>
    <numFmt numFmtId="164" formatCode="&quot; &quot;#,##0.00&quot; € &quot;;&quot;-&quot;#,##0.00&quot; € &quot;;&quot; -&quot;#&quot; € &quot;;&quot; &quot;@&quot; &quot;"/>
    <numFmt numFmtId="165" formatCode="#,##0.00&quot; &quot;[$€-407];[Red]&quot;-&quot;#,##0.00&quot; &quot;[$€-407]"/>
    <numFmt numFmtId="166" formatCode="[$-407]General"/>
    <numFmt numFmtId="167" formatCode="0;[Red]0"/>
  </numFmts>
  <fonts count="3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rgb="FF000000"/>
      <name val="Arial"/>
      <family val="2"/>
    </font>
    <font>
      <sz val="11"/>
      <color theme="1"/>
      <name val="Arial"/>
      <family val="2"/>
    </font>
    <font>
      <b/>
      <i/>
      <sz val="16"/>
      <color rgb="FF000000"/>
      <name val="Arial"/>
      <family val="2"/>
    </font>
    <font>
      <b/>
      <i/>
      <sz val="16"/>
      <color theme="1"/>
      <name val="Arial"/>
      <family val="2"/>
    </font>
    <font>
      <b/>
      <i/>
      <u/>
      <sz val="11"/>
      <color rgb="FF000000"/>
      <name val="Arial"/>
      <family val="2"/>
    </font>
    <font>
      <b/>
      <i/>
      <u/>
      <sz val="11"/>
      <color theme="1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b/>
      <sz val="14"/>
      <name val="Calibri"/>
      <family val="2"/>
      <scheme val="minor"/>
    </font>
    <font>
      <sz val="10"/>
      <name val="Calibri"/>
      <family val="2"/>
      <scheme val="minor"/>
    </font>
    <font>
      <sz val="10"/>
      <color indexed="10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indexed="10"/>
      <name val="Calibri"/>
      <family val="2"/>
      <scheme val="minor"/>
    </font>
    <font>
      <sz val="12"/>
      <name val="Calibri"/>
      <family val="2"/>
      <scheme val="minor"/>
    </font>
    <font>
      <sz val="12"/>
      <color indexed="1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u/>
      <sz val="14"/>
      <name val="Calibri"/>
      <family val="2"/>
      <scheme val="minor"/>
    </font>
    <font>
      <b/>
      <u/>
      <sz val="14"/>
      <color indexed="10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7">
    <xf numFmtId="0" fontId="0" fillId="0" borderId="0"/>
    <xf numFmtId="44" fontId="3" fillId="0" borderId="0" applyFont="0" applyFill="0" applyBorder="0" applyAlignment="0" applyProtection="0"/>
    <xf numFmtId="164" fontId="7" fillId="0" borderId="0" applyFont="0" applyBorder="0" applyProtection="0"/>
    <xf numFmtId="164" fontId="8" fillId="0" borderId="0"/>
    <xf numFmtId="0" fontId="9" fillId="0" borderId="0" applyNumberFormat="0" applyBorder="0" applyProtection="0">
      <alignment horizontal="center"/>
    </xf>
    <xf numFmtId="0" fontId="10" fillId="0" borderId="0">
      <alignment horizontal="center"/>
    </xf>
    <xf numFmtId="0" fontId="9" fillId="0" borderId="0" applyNumberFormat="0" applyBorder="0" applyProtection="0">
      <alignment horizontal="center" textRotation="90"/>
    </xf>
    <xf numFmtId="0" fontId="10" fillId="0" borderId="0">
      <alignment horizontal="center" textRotation="90"/>
    </xf>
    <xf numFmtId="0" fontId="11" fillId="0" borderId="0" applyNumberFormat="0" applyBorder="0" applyProtection="0"/>
    <xf numFmtId="0" fontId="12" fillId="0" borderId="0"/>
    <xf numFmtId="165" fontId="11" fillId="0" borderId="0" applyBorder="0" applyProtection="0"/>
    <xf numFmtId="165" fontId="12" fillId="0" borderId="0"/>
    <xf numFmtId="0" fontId="3" fillId="0" borderId="0"/>
    <xf numFmtId="166" fontId="13" fillId="0" borderId="0" applyBorder="0" applyProtection="0"/>
    <xf numFmtId="166" fontId="14" fillId="0" borderId="0"/>
    <xf numFmtId="0" fontId="7" fillId="0" borderId="0"/>
    <xf numFmtId="0" fontId="8" fillId="0" borderId="0"/>
  </cellStyleXfs>
  <cellXfs count="129">
    <xf numFmtId="0" fontId="0" fillId="0" borderId="0" xfId="0"/>
    <xf numFmtId="0" fontId="3" fillId="0" borderId="0" xfId="0" applyFont="1"/>
    <xf numFmtId="0" fontId="0" fillId="0" borderId="0" xfId="0" applyAlignment="1">
      <alignment horizontal="center"/>
    </xf>
    <xf numFmtId="4" fontId="5" fillId="0" borderId="0" xfId="0" applyNumberFormat="1" applyFont="1"/>
    <xf numFmtId="4" fontId="4" fillId="0" borderId="0" xfId="0" applyNumberFormat="1" applyFont="1" applyAlignment="1">
      <alignment horizontal="center"/>
    </xf>
    <xf numFmtId="0" fontId="0" fillId="0" borderId="0" xfId="0" applyAlignment="1">
      <alignment horizontal="center" vertical="center"/>
    </xf>
    <xf numFmtId="49" fontId="6" fillId="0" borderId="0" xfId="0" applyNumberFormat="1" applyFont="1" applyAlignment="1">
      <alignment horizontal="center"/>
    </xf>
    <xf numFmtId="0" fontId="15" fillId="0" borderId="0" xfId="0" applyFont="1"/>
    <xf numFmtId="0" fontId="16" fillId="0" borderId="0" xfId="0" applyFont="1"/>
    <xf numFmtId="0" fontId="16" fillId="0" borderId="0" xfId="0" applyFont="1" applyAlignment="1">
      <alignment horizontal="center"/>
    </xf>
    <xf numFmtId="4" fontId="17" fillId="0" borderId="0" xfId="0" applyNumberFormat="1" applyFont="1" applyAlignment="1">
      <alignment horizontal="center"/>
    </xf>
    <xf numFmtId="49" fontId="16" fillId="0" borderId="0" xfId="0" applyNumberFormat="1" applyFont="1" applyAlignment="1">
      <alignment horizontal="center"/>
    </xf>
    <xf numFmtId="4" fontId="16" fillId="0" borderId="0" xfId="0" applyNumberFormat="1" applyFont="1"/>
    <xf numFmtId="0" fontId="18" fillId="0" borderId="0" xfId="0" applyFont="1"/>
    <xf numFmtId="14" fontId="19" fillId="0" borderId="0" xfId="0" applyNumberFormat="1" applyFont="1" applyAlignment="1">
      <alignment horizontal="center"/>
    </xf>
    <xf numFmtId="4" fontId="20" fillId="0" borderId="0" xfId="0" applyNumberFormat="1" applyFont="1" applyAlignment="1">
      <alignment horizontal="center"/>
    </xf>
    <xf numFmtId="49" fontId="19" fillId="0" borderId="0" xfId="0" applyNumberFormat="1" applyFont="1" applyAlignment="1">
      <alignment horizontal="center"/>
    </xf>
    <xf numFmtId="0" fontId="21" fillId="0" borderId="0" xfId="0" applyFont="1" applyAlignment="1">
      <alignment horizontal="center"/>
    </xf>
    <xf numFmtId="4" fontId="22" fillId="0" borderId="0" xfId="0" applyNumberFormat="1" applyFont="1" applyAlignment="1">
      <alignment horizontal="center"/>
    </xf>
    <xf numFmtId="0" fontId="23" fillId="0" borderId="0" xfId="0" applyFont="1"/>
    <xf numFmtId="0" fontId="24" fillId="0" borderId="0" xfId="0" applyFont="1" applyAlignment="1">
      <alignment horizontal="center"/>
    </xf>
    <xf numFmtId="0" fontId="24" fillId="0" borderId="0" xfId="0" applyFont="1"/>
    <xf numFmtId="0" fontId="23" fillId="0" borderId="0" xfId="0" applyFont="1" applyAlignment="1">
      <alignment horizontal="center"/>
    </xf>
    <xf numFmtId="4" fontId="25" fillId="0" borderId="0" xfId="0" applyNumberFormat="1" applyFont="1" applyAlignment="1">
      <alignment horizontal="center"/>
    </xf>
    <xf numFmtId="4" fontId="16" fillId="0" borderId="0" xfId="0" applyNumberFormat="1" applyFont="1" applyAlignment="1">
      <alignment horizontal="center"/>
    </xf>
    <xf numFmtId="0" fontId="26" fillId="0" borderId="0" xfId="0" applyFont="1" applyAlignment="1">
      <alignment horizontal="center"/>
    </xf>
    <xf numFmtId="4" fontId="27" fillId="0" borderId="0" xfId="0" applyNumberFormat="1" applyFont="1" applyAlignment="1">
      <alignment horizontal="center"/>
    </xf>
    <xf numFmtId="0" fontId="28" fillId="2" borderId="4" xfId="0" applyFont="1" applyFill="1" applyBorder="1" applyAlignment="1">
      <alignment horizontal="center" vertical="center" wrapText="1" shrinkToFit="1"/>
    </xf>
    <xf numFmtId="0" fontId="28" fillId="2" borderId="16" xfId="0" applyFont="1" applyFill="1" applyBorder="1" applyAlignment="1">
      <alignment horizontal="center" vertical="center" wrapText="1" shrinkToFit="1"/>
    </xf>
    <xf numFmtId="0" fontId="28" fillId="2" borderId="17" xfId="0" applyFont="1" applyFill="1" applyBorder="1" applyAlignment="1">
      <alignment horizontal="center" vertical="center" wrapText="1" shrinkToFit="1"/>
    </xf>
    <xf numFmtId="4" fontId="28" fillId="2" borderId="17" xfId="0" applyNumberFormat="1" applyFont="1" applyFill="1" applyBorder="1" applyAlignment="1">
      <alignment horizontal="center" vertical="center" wrapText="1" shrinkToFit="1"/>
    </xf>
    <xf numFmtId="49" fontId="28" fillId="2" borderId="16" xfId="0" applyNumberFormat="1" applyFont="1" applyFill="1" applyBorder="1" applyAlignment="1">
      <alignment horizontal="center" vertical="center" wrapText="1" shrinkToFit="1"/>
    </xf>
    <xf numFmtId="0" fontId="18" fillId="0" borderId="0" xfId="0" applyFont="1" applyAlignment="1">
      <alignment horizontal="center" vertical="center" wrapText="1" shrinkToFit="1"/>
    </xf>
    <xf numFmtId="0" fontId="19" fillId="0" borderId="7" xfId="0" applyFont="1" applyBorder="1" applyAlignment="1">
      <alignment wrapText="1" shrinkToFit="1"/>
    </xf>
    <xf numFmtId="0" fontId="16" fillId="0" borderId="12" xfId="0" applyFont="1" applyBorder="1" applyAlignment="1">
      <alignment horizontal="center" wrapText="1" shrinkToFit="1"/>
    </xf>
    <xf numFmtId="49" fontId="16" fillId="0" borderId="7" xfId="0" applyNumberFormat="1" applyFont="1" applyBorder="1" applyAlignment="1">
      <alignment wrapText="1" shrinkToFit="1"/>
    </xf>
    <xf numFmtId="0" fontId="16" fillId="0" borderId="12" xfId="0" applyFont="1" applyBorder="1" applyAlignment="1">
      <alignment wrapText="1" shrinkToFit="1"/>
    </xf>
    <xf numFmtId="0" fontId="16" fillId="0" borderId="7" xfId="0" applyFont="1" applyBorder="1" applyAlignment="1">
      <alignment horizontal="center" wrapText="1" shrinkToFit="1"/>
    </xf>
    <xf numFmtId="2" fontId="16" fillId="0" borderId="12" xfId="0" applyNumberFormat="1" applyFont="1" applyBorder="1" applyAlignment="1">
      <alignment horizontal="center" wrapText="1" shrinkToFit="1"/>
    </xf>
    <xf numFmtId="49" fontId="16" fillId="0" borderId="7" xfId="0" applyNumberFormat="1" applyFont="1" applyBorder="1" applyAlignment="1">
      <alignment horizontal="center" wrapText="1" shrinkToFit="1"/>
    </xf>
    <xf numFmtId="4" fontId="16" fillId="0" borderId="7" xfId="0" applyNumberFormat="1" applyFont="1" applyBorder="1" applyAlignment="1">
      <alignment wrapText="1" shrinkToFit="1"/>
    </xf>
    <xf numFmtId="16" fontId="16" fillId="0" borderId="1" xfId="0" applyNumberFormat="1" applyFont="1" applyBorder="1" applyAlignment="1">
      <alignment wrapText="1" shrinkToFit="1"/>
    </xf>
    <xf numFmtId="0" fontId="19" fillId="0" borderId="8" xfId="0" applyFont="1" applyBorder="1" applyAlignment="1">
      <alignment wrapText="1" shrinkToFit="1"/>
    </xf>
    <xf numFmtId="0" fontId="16" fillId="0" borderId="13" xfId="0" applyFont="1" applyBorder="1" applyAlignment="1">
      <alignment horizontal="center" wrapText="1" shrinkToFit="1"/>
    </xf>
    <xf numFmtId="49" fontId="16" fillId="0" borderId="8" xfId="0" applyNumberFormat="1" applyFont="1" applyBorder="1" applyAlignment="1">
      <alignment wrapText="1" shrinkToFit="1"/>
    </xf>
    <xf numFmtId="0" fontId="16" fillId="0" borderId="13" xfId="0" applyFont="1" applyBorder="1" applyAlignment="1">
      <alignment wrapText="1" shrinkToFit="1"/>
    </xf>
    <xf numFmtId="0" fontId="16" fillId="0" borderId="8" xfId="0" applyFont="1" applyBorder="1" applyAlignment="1">
      <alignment horizontal="center" wrapText="1" shrinkToFit="1"/>
    </xf>
    <xf numFmtId="2" fontId="16" fillId="0" borderId="13" xfId="0" applyNumberFormat="1" applyFont="1" applyBorder="1" applyAlignment="1">
      <alignment horizontal="center" wrapText="1" shrinkToFit="1"/>
    </xf>
    <xf numFmtId="49" fontId="16" fillId="0" borderId="8" xfId="0" applyNumberFormat="1" applyFont="1" applyBorder="1" applyAlignment="1">
      <alignment horizontal="center" wrapText="1" shrinkToFit="1"/>
    </xf>
    <xf numFmtId="4" fontId="16" fillId="0" borderId="8" xfId="0" applyNumberFormat="1" applyFont="1" applyBorder="1" applyAlignment="1">
      <alignment wrapText="1" shrinkToFit="1"/>
    </xf>
    <xf numFmtId="0" fontId="19" fillId="0" borderId="1" xfId="0" applyFont="1" applyBorder="1" applyAlignment="1">
      <alignment horizontal="right" wrapText="1" shrinkToFit="1"/>
    </xf>
    <xf numFmtId="0" fontId="19" fillId="0" borderId="0" xfId="0" applyFont="1" applyAlignment="1">
      <alignment horizontal="right" wrapText="1" shrinkToFit="1"/>
    </xf>
    <xf numFmtId="0" fontId="18" fillId="0" borderId="1" xfId="0" applyFont="1" applyBorder="1" applyAlignment="1">
      <alignment horizontal="center" vertical="center" wrapText="1" shrinkToFit="1"/>
    </xf>
    <xf numFmtId="0" fontId="19" fillId="0" borderId="1" xfId="0" applyFont="1" applyBorder="1" applyAlignment="1">
      <alignment wrapText="1" shrinkToFit="1"/>
    </xf>
    <xf numFmtId="0" fontId="16" fillId="0" borderId="1" xfId="0" applyFont="1" applyBorder="1" applyAlignment="1">
      <alignment wrapText="1" shrinkToFit="1"/>
    </xf>
    <xf numFmtId="0" fontId="19" fillId="0" borderId="13" xfId="0" applyFont="1" applyBorder="1" applyAlignment="1">
      <alignment wrapText="1" shrinkToFit="1"/>
    </xf>
    <xf numFmtId="0" fontId="16" fillId="0" borderId="8" xfId="0" applyFont="1" applyBorder="1" applyAlignment="1">
      <alignment wrapText="1" shrinkToFit="1"/>
    </xf>
    <xf numFmtId="0" fontId="19" fillId="0" borderId="10" xfId="0" applyFont="1" applyBorder="1" applyAlignment="1">
      <alignment wrapText="1" shrinkToFit="1"/>
    </xf>
    <xf numFmtId="0" fontId="19" fillId="0" borderId="6" xfId="0" applyFont="1" applyBorder="1" applyAlignment="1">
      <alignment wrapText="1" shrinkToFit="1"/>
    </xf>
    <xf numFmtId="0" fontId="16" fillId="0" borderId="10" xfId="0" applyFont="1" applyBorder="1" applyAlignment="1">
      <alignment wrapText="1" shrinkToFit="1"/>
    </xf>
    <xf numFmtId="0" fontId="16" fillId="0" borderId="10" xfId="0" applyFont="1" applyBorder="1" applyAlignment="1">
      <alignment horizontal="center" wrapText="1" shrinkToFit="1"/>
    </xf>
    <xf numFmtId="0" fontId="16" fillId="0" borderId="6" xfId="0" applyFont="1" applyBorder="1" applyAlignment="1">
      <alignment horizontal="center" wrapText="1" shrinkToFit="1"/>
    </xf>
    <xf numFmtId="167" fontId="16" fillId="0" borderId="10" xfId="0" applyNumberFormat="1" applyFont="1" applyBorder="1" applyAlignment="1">
      <alignment horizontal="center" wrapText="1" shrinkToFit="1"/>
    </xf>
    <xf numFmtId="0" fontId="16" fillId="0" borderId="1" xfId="0" applyFont="1" applyBorder="1" applyAlignment="1">
      <alignment shrinkToFit="1"/>
    </xf>
    <xf numFmtId="0" fontId="19" fillId="0" borderId="10" xfId="0" applyFont="1" applyBorder="1" applyAlignment="1">
      <alignment shrinkToFit="1"/>
    </xf>
    <xf numFmtId="0" fontId="19" fillId="0" borderId="6" xfId="0" applyFont="1" applyBorder="1" applyAlignment="1">
      <alignment shrinkToFit="1"/>
    </xf>
    <xf numFmtId="0" fontId="16" fillId="0" borderId="10" xfId="0" applyFont="1" applyBorder="1" applyAlignment="1">
      <alignment shrinkToFit="1"/>
    </xf>
    <xf numFmtId="0" fontId="16" fillId="0" borderId="10" xfId="0" applyFont="1" applyBorder="1" applyAlignment="1">
      <alignment horizontal="center" shrinkToFit="1"/>
    </xf>
    <xf numFmtId="0" fontId="16" fillId="0" borderId="6" xfId="0" applyFont="1" applyBorder="1" applyAlignment="1">
      <alignment horizontal="center" shrinkToFit="1"/>
    </xf>
    <xf numFmtId="167" fontId="16" fillId="0" borderId="10" xfId="0" applyNumberFormat="1" applyFont="1" applyBorder="1" applyAlignment="1">
      <alignment horizontal="center" shrinkToFit="1"/>
    </xf>
    <xf numFmtId="4" fontId="16" fillId="0" borderId="8" xfId="0" applyNumberFormat="1" applyFont="1" applyBorder="1" applyAlignment="1">
      <alignment shrinkToFit="1"/>
    </xf>
    <xf numFmtId="49" fontId="16" fillId="0" borderId="10" xfId="12" applyNumberFormat="1" applyFont="1" applyBorder="1" applyAlignment="1">
      <alignment shrinkToFit="1"/>
    </xf>
    <xf numFmtId="0" fontId="16" fillId="0" borderId="6" xfId="0" applyFont="1" applyBorder="1" applyAlignment="1">
      <alignment shrinkToFit="1"/>
    </xf>
    <xf numFmtId="0" fontId="16" fillId="0" borderId="10" xfId="12" applyFont="1" applyBorder="1" applyAlignment="1">
      <alignment horizontal="center" shrinkToFit="1"/>
    </xf>
    <xf numFmtId="4" fontId="16" fillId="0" borderId="6" xfId="12" applyNumberFormat="1" applyFont="1" applyBorder="1" applyAlignment="1">
      <alignment horizontal="center" shrinkToFit="1"/>
    </xf>
    <xf numFmtId="49" fontId="16" fillId="0" borderId="10" xfId="12" applyNumberFormat="1" applyFont="1" applyBorder="1" applyAlignment="1">
      <alignment horizontal="center" shrinkToFit="1"/>
    </xf>
    <xf numFmtId="4" fontId="16" fillId="0" borderId="10" xfId="0" applyNumberFormat="1" applyFont="1" applyBorder="1" applyAlignment="1">
      <alignment shrinkToFit="1"/>
    </xf>
    <xf numFmtId="0" fontId="19" fillId="0" borderId="9" xfId="0" applyFont="1" applyBorder="1" applyAlignment="1">
      <alignment wrapText="1" shrinkToFit="1"/>
    </xf>
    <xf numFmtId="0" fontId="16" fillId="0" borderId="5" xfId="0" applyFont="1" applyBorder="1" applyAlignment="1">
      <alignment horizontal="center" wrapText="1" shrinkToFit="1"/>
    </xf>
    <xf numFmtId="49" fontId="16" fillId="0" borderId="9" xfId="0" applyNumberFormat="1" applyFont="1" applyBorder="1" applyAlignment="1">
      <alignment wrapText="1" shrinkToFit="1"/>
    </xf>
    <xf numFmtId="0" fontId="16" fillId="0" borderId="5" xfId="0" applyFont="1" applyBorder="1" applyAlignment="1">
      <alignment wrapText="1" shrinkToFit="1"/>
    </xf>
    <xf numFmtId="0" fontId="16" fillId="0" borderId="9" xfId="0" applyFont="1" applyBorder="1" applyAlignment="1">
      <alignment horizontal="center" wrapText="1" shrinkToFit="1"/>
    </xf>
    <xf numFmtId="2" fontId="16" fillId="0" borderId="5" xfId="0" applyNumberFormat="1" applyFont="1" applyBorder="1" applyAlignment="1">
      <alignment horizontal="center" wrapText="1" shrinkToFit="1"/>
    </xf>
    <xf numFmtId="49" fontId="16" fillId="0" borderId="9" xfId="0" applyNumberFormat="1" applyFont="1" applyBorder="1" applyAlignment="1">
      <alignment horizontal="center" wrapText="1" shrinkToFit="1"/>
    </xf>
    <xf numFmtId="4" fontId="16" fillId="0" borderId="10" xfId="0" applyNumberFormat="1" applyFont="1" applyBorder="1" applyAlignment="1">
      <alignment wrapText="1" shrinkToFit="1"/>
    </xf>
    <xf numFmtId="0" fontId="19" fillId="0" borderId="11" xfId="0" applyFont="1" applyBorder="1" applyAlignment="1">
      <alignment wrapText="1" shrinkToFit="1"/>
    </xf>
    <xf numFmtId="0" fontId="16" fillId="0" borderId="11" xfId="0" applyFont="1" applyBorder="1" applyAlignment="1">
      <alignment horizontal="center" wrapText="1" shrinkToFit="1"/>
    </xf>
    <xf numFmtId="49" fontId="16" fillId="0" borderId="10" xfId="12" applyNumberFormat="1" applyFont="1" applyBorder="1" applyAlignment="1">
      <alignment horizontal="center" wrapText="1" shrinkToFit="1"/>
    </xf>
    <xf numFmtId="4" fontId="16" fillId="0" borderId="12" xfId="0" applyNumberFormat="1" applyFont="1" applyBorder="1" applyAlignment="1">
      <alignment horizontal="center" wrapText="1" shrinkToFit="1"/>
    </xf>
    <xf numFmtId="49" fontId="16" fillId="0" borderId="15" xfId="0" applyNumberFormat="1" applyFont="1" applyBorder="1" applyAlignment="1">
      <alignment wrapText="1" shrinkToFit="1"/>
    </xf>
    <xf numFmtId="4" fontId="16" fillId="0" borderId="13" xfId="0" applyNumberFormat="1" applyFont="1" applyBorder="1" applyAlignment="1">
      <alignment horizontal="center" wrapText="1" shrinkToFit="1"/>
    </xf>
    <xf numFmtId="0" fontId="16" fillId="0" borderId="0" xfId="0" applyFont="1" applyAlignment="1">
      <alignment horizontal="center" wrapText="1" shrinkToFit="1"/>
    </xf>
    <xf numFmtId="49" fontId="16" fillId="0" borderId="10" xfId="0" applyNumberFormat="1" applyFont="1" applyBorder="1" applyAlignment="1">
      <alignment wrapText="1" shrinkToFit="1"/>
    </xf>
    <xf numFmtId="4" fontId="16" fillId="0" borderId="6" xfId="0" applyNumberFormat="1" applyFont="1" applyBorder="1" applyAlignment="1">
      <alignment horizontal="center" wrapText="1" shrinkToFit="1"/>
    </xf>
    <xf numFmtId="49" fontId="16" fillId="0" borderId="10" xfId="0" applyNumberFormat="1" applyFont="1" applyBorder="1" applyAlignment="1">
      <alignment horizontal="center" wrapText="1" shrinkToFit="1"/>
    </xf>
    <xf numFmtId="4" fontId="16" fillId="0" borderId="15" xfId="0" applyNumberFormat="1" applyFont="1" applyBorder="1" applyAlignment="1">
      <alignment wrapText="1" shrinkToFit="1"/>
    </xf>
    <xf numFmtId="49" fontId="16" fillId="0" borderId="10" xfId="12" applyNumberFormat="1" applyFont="1" applyBorder="1" applyAlignment="1">
      <alignment wrapText="1" shrinkToFit="1"/>
    </xf>
    <xf numFmtId="0" fontId="16" fillId="0" borderId="6" xfId="0" applyFont="1" applyBorder="1" applyAlignment="1">
      <alignment wrapText="1" shrinkToFit="1"/>
    </xf>
    <xf numFmtId="0" fontId="16" fillId="0" borderId="10" xfId="12" applyFont="1" applyBorder="1" applyAlignment="1">
      <alignment horizontal="center" wrapText="1" shrinkToFit="1"/>
    </xf>
    <xf numFmtId="4" fontId="16" fillId="0" borderId="6" xfId="12" applyNumberFormat="1" applyFont="1" applyBorder="1" applyAlignment="1">
      <alignment horizontal="center" wrapText="1" shrinkToFit="1"/>
    </xf>
    <xf numFmtId="0" fontId="19" fillId="0" borderId="2" xfId="0" applyFont="1" applyBorder="1" applyAlignment="1">
      <alignment horizontal="right" wrapText="1" shrinkToFit="1"/>
    </xf>
    <xf numFmtId="0" fontId="18" fillId="0" borderId="0" xfId="0" applyFont="1" applyAlignment="1">
      <alignment horizontal="center" wrapText="1" shrinkToFit="1"/>
    </xf>
    <xf numFmtId="0" fontId="30" fillId="0" borderId="8" xfId="16" applyFont="1" applyBorder="1" applyAlignment="1">
      <alignment wrapText="1" shrinkToFit="1"/>
    </xf>
    <xf numFmtId="4" fontId="16" fillId="0" borderId="13" xfId="12" applyNumberFormat="1" applyFont="1" applyBorder="1" applyAlignment="1">
      <alignment horizontal="center" wrapText="1" shrinkToFit="1"/>
    </xf>
    <xf numFmtId="0" fontId="16" fillId="0" borderId="15" xfId="0" applyFont="1" applyBorder="1" applyAlignment="1">
      <alignment horizontal="center" wrapText="1" shrinkToFit="1"/>
    </xf>
    <xf numFmtId="0" fontId="18" fillId="0" borderId="3" xfId="0" applyFont="1" applyBorder="1" applyAlignment="1">
      <alignment horizontal="center" wrapText="1" shrinkToFit="1"/>
    </xf>
    <xf numFmtId="0" fontId="16" fillId="0" borderId="14" xfId="0" applyFont="1" applyBorder="1" applyAlignment="1">
      <alignment horizontal="center" wrapText="1" shrinkToFit="1"/>
    </xf>
    <xf numFmtId="49" fontId="16" fillId="0" borderId="11" xfId="0" applyNumberFormat="1" applyFont="1" applyBorder="1" applyAlignment="1">
      <alignment wrapText="1" shrinkToFit="1"/>
    </xf>
    <xf numFmtId="0" fontId="16" fillId="0" borderId="14" xfId="0" applyFont="1" applyBorder="1" applyAlignment="1">
      <alignment wrapText="1" shrinkToFit="1"/>
    </xf>
    <xf numFmtId="4" fontId="16" fillId="0" borderId="14" xfId="0" applyNumberFormat="1" applyFont="1" applyBorder="1" applyAlignment="1">
      <alignment horizontal="center" wrapText="1" shrinkToFit="1"/>
    </xf>
    <xf numFmtId="49" fontId="16" fillId="0" borderId="11" xfId="0" applyNumberFormat="1" applyFont="1" applyBorder="1" applyAlignment="1">
      <alignment horizontal="center" wrapText="1" shrinkToFit="1"/>
    </xf>
    <xf numFmtId="4" fontId="16" fillId="0" borderId="11" xfId="0" applyNumberFormat="1" applyFont="1" applyBorder="1" applyAlignment="1">
      <alignment wrapText="1" shrinkToFit="1"/>
    </xf>
    <xf numFmtId="0" fontId="19" fillId="0" borderId="1" xfId="0" applyFont="1" applyBorder="1" applyAlignment="1">
      <alignment horizontal="left" wrapText="1" shrinkToFit="1"/>
    </xf>
    <xf numFmtId="0" fontId="16" fillId="0" borderId="15" xfId="0" applyFont="1" applyBorder="1" applyAlignment="1">
      <alignment wrapText="1" shrinkToFit="1"/>
    </xf>
    <xf numFmtId="0" fontId="23" fillId="0" borderId="0" xfId="0" applyFont="1" applyAlignment="1">
      <alignment horizontal="left"/>
    </xf>
    <xf numFmtId="0" fontId="19" fillId="3" borderId="16" xfId="0" applyFont="1" applyFill="1" applyBorder="1" applyAlignment="1">
      <alignment wrapText="1" shrinkToFit="1"/>
    </xf>
    <xf numFmtId="0" fontId="16" fillId="3" borderId="17" xfId="0" applyFont="1" applyFill="1" applyBorder="1" applyAlignment="1">
      <alignment horizontal="center" wrapText="1" shrinkToFit="1"/>
    </xf>
    <xf numFmtId="0" fontId="29" fillId="3" borderId="16" xfId="16" applyFont="1" applyFill="1" applyBorder="1" applyAlignment="1">
      <alignment wrapText="1" shrinkToFit="1"/>
    </xf>
    <xf numFmtId="0" fontId="16" fillId="3" borderId="17" xfId="0" applyFont="1" applyFill="1" applyBorder="1" applyAlignment="1">
      <alignment wrapText="1" shrinkToFit="1"/>
    </xf>
    <xf numFmtId="0" fontId="16" fillId="3" borderId="16" xfId="0" applyFont="1" applyFill="1" applyBorder="1" applyAlignment="1">
      <alignment horizontal="center" wrapText="1" shrinkToFit="1"/>
    </xf>
    <xf numFmtId="2" fontId="16" fillId="3" borderId="17" xfId="0" applyNumberFormat="1" applyFont="1" applyFill="1" applyBorder="1" applyAlignment="1">
      <alignment horizontal="center" wrapText="1" shrinkToFit="1"/>
    </xf>
    <xf numFmtId="49" fontId="16" fillId="3" borderId="16" xfId="0" applyNumberFormat="1" applyFont="1" applyFill="1" applyBorder="1" applyAlignment="1">
      <alignment horizontal="center" wrapText="1" shrinkToFit="1"/>
    </xf>
    <xf numFmtId="4" fontId="16" fillId="3" borderId="16" xfId="0" applyNumberFormat="1" applyFont="1" applyFill="1" applyBorder="1" applyAlignment="1">
      <alignment wrapText="1" shrinkToFit="1"/>
    </xf>
    <xf numFmtId="4" fontId="16" fillId="3" borderId="17" xfId="12" applyNumberFormat="1" applyFont="1" applyFill="1" applyBorder="1" applyAlignment="1">
      <alignment horizontal="center" wrapText="1" shrinkToFit="1"/>
    </xf>
    <xf numFmtId="0" fontId="1" fillId="0" borderId="0" xfId="0" applyFont="1"/>
    <xf numFmtId="0" fontId="1" fillId="0" borderId="8" xfId="0" applyFont="1" applyFill="1" applyBorder="1" applyAlignment="1">
      <alignment horizontal="center" wrapText="1" shrinkToFit="1"/>
    </xf>
    <xf numFmtId="167" fontId="1" fillId="0" borderId="8" xfId="0" applyNumberFormat="1" applyFont="1" applyFill="1" applyBorder="1" applyAlignment="1">
      <alignment horizontal="center" wrapText="1" shrinkToFit="1"/>
    </xf>
    <xf numFmtId="0" fontId="0" fillId="4" borderId="0" xfId="0" applyFill="1" applyAlignment="1">
      <alignment horizontal="center" vertical="center"/>
    </xf>
    <xf numFmtId="0" fontId="2" fillId="4" borderId="0" xfId="0" applyFont="1" applyFill="1" applyAlignment="1">
      <alignment horizontal="center" vertical="center"/>
    </xf>
  </cellXfs>
  <cellStyles count="17">
    <cellStyle name="Euro" xfId="1"/>
    <cellStyle name="Euro 2" xfId="2"/>
    <cellStyle name="Euro 3" xfId="3"/>
    <cellStyle name="Heading" xfId="4"/>
    <cellStyle name="Heading 2" xfId="5"/>
    <cellStyle name="Heading1" xfId="6"/>
    <cellStyle name="Heading1 2" xfId="7"/>
    <cellStyle name="Result" xfId="8"/>
    <cellStyle name="Result 2" xfId="9"/>
    <cellStyle name="Result2" xfId="10"/>
    <cellStyle name="Result2 2" xfId="11"/>
    <cellStyle name="Standard" xfId="0" builtinId="0"/>
    <cellStyle name="Standard 2" xfId="12"/>
    <cellStyle name="Standard 2 2" xfId="13"/>
    <cellStyle name="Standard 2 3" xfId="14"/>
    <cellStyle name="Standard 3" xfId="15"/>
    <cellStyle name="Standard 4" xfId="1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114300</xdr:rowOff>
    </xdr:from>
    <xdr:to>
      <xdr:col>2</xdr:col>
      <xdr:colOff>314647</xdr:colOff>
      <xdr:row>6</xdr:row>
      <xdr:rowOff>90648</xdr:rowOff>
    </xdr:to>
    <xdr:pic>
      <xdr:nvPicPr>
        <xdr:cNvPr id="3" name="Bild 1" descr="logo-links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2900"/>
          <a:ext cx="2600647" cy="82407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2"/>
  <sheetViews>
    <sheetView tabSelected="1" topLeftCell="A9" zoomScaleNormal="100" workbookViewId="0">
      <selection activeCell="J13" sqref="J13"/>
    </sheetView>
  </sheetViews>
  <sheetFormatPr baseColWidth="10" defaultColWidth="11.44140625" defaultRowHeight="12.6" customHeight="1" x14ac:dyDescent="0.25"/>
  <cols>
    <col min="1" max="1" width="17.88671875" customWidth="1"/>
    <col min="2" max="2" width="16.44140625" customWidth="1"/>
    <col min="3" max="3" width="14" style="2" customWidth="1"/>
    <col min="4" max="4" width="49.109375" customWidth="1"/>
    <col min="5" max="5" width="11" customWidth="1"/>
    <col min="6" max="6" width="13.33203125" style="2" customWidth="1"/>
    <col min="7" max="7" width="9.6640625" style="4" customWidth="1"/>
    <col min="8" max="8" width="16.44140625" style="6" customWidth="1"/>
    <col min="9" max="9" width="11.33203125" style="3" customWidth="1"/>
  </cols>
  <sheetData>
    <row r="1" spans="1:11" ht="18.600000000000001" customHeight="1" x14ac:dyDescent="0.35">
      <c r="A1" s="7" t="s">
        <v>0</v>
      </c>
      <c r="B1" s="8"/>
      <c r="C1" s="9"/>
      <c r="D1" s="8"/>
      <c r="E1" s="7" t="s">
        <v>1</v>
      </c>
      <c r="F1" s="9"/>
      <c r="G1" s="10"/>
      <c r="H1" s="11"/>
      <c r="I1" s="12"/>
    </row>
    <row r="2" spans="1:11" ht="18.75" customHeight="1" x14ac:dyDescent="0.3">
      <c r="A2" s="8"/>
      <c r="B2" s="8"/>
      <c r="C2" s="9"/>
      <c r="D2" s="8"/>
      <c r="E2" s="13" t="s">
        <v>2</v>
      </c>
      <c r="F2" s="9"/>
      <c r="G2" s="10"/>
      <c r="H2" s="11"/>
      <c r="I2" s="12"/>
    </row>
    <row r="3" spans="1:11" ht="12.6" customHeight="1" x14ac:dyDescent="0.3">
      <c r="A3" s="8"/>
      <c r="B3" s="8"/>
      <c r="C3" s="9"/>
      <c r="D3" s="8"/>
      <c r="E3" s="8"/>
      <c r="F3" s="14"/>
      <c r="G3" s="15"/>
      <c r="H3" s="16"/>
      <c r="I3" s="12"/>
    </row>
    <row r="4" spans="1:11" ht="12.6" customHeight="1" x14ac:dyDescent="0.3">
      <c r="A4" s="8"/>
      <c r="B4" s="8"/>
      <c r="C4" s="9"/>
      <c r="D4" s="8"/>
      <c r="E4" s="8"/>
      <c r="F4" s="17"/>
      <c r="G4" s="18"/>
      <c r="H4" s="16"/>
      <c r="I4" s="12"/>
    </row>
    <row r="5" spans="1:11" ht="12.6" customHeight="1" x14ac:dyDescent="0.3">
      <c r="A5" s="8"/>
      <c r="B5" s="8"/>
      <c r="C5" s="9"/>
      <c r="D5" s="8"/>
      <c r="E5" s="8"/>
      <c r="F5" s="9"/>
      <c r="G5" s="10"/>
      <c r="H5" s="16"/>
      <c r="I5" s="12"/>
    </row>
    <row r="6" spans="1:11" ht="12.6" customHeight="1" x14ac:dyDescent="0.3">
      <c r="A6" s="8"/>
      <c r="B6" s="8"/>
      <c r="C6" s="9"/>
      <c r="D6" s="8"/>
      <c r="E6" s="8"/>
      <c r="F6" s="9"/>
      <c r="G6" s="10"/>
      <c r="H6" s="11"/>
      <c r="I6" s="12"/>
    </row>
    <row r="7" spans="1:11" ht="12.6" customHeight="1" x14ac:dyDescent="0.3">
      <c r="A7" s="8"/>
      <c r="B7" s="8"/>
      <c r="C7" s="9"/>
      <c r="D7" s="8"/>
      <c r="E7" s="8"/>
      <c r="F7" s="9"/>
      <c r="G7" s="10"/>
      <c r="H7" s="11"/>
      <c r="I7" s="12"/>
    </row>
    <row r="8" spans="1:11" ht="23.4" customHeight="1" x14ac:dyDescent="0.4">
      <c r="A8" s="8"/>
      <c r="B8" s="19"/>
      <c r="C8" s="114" t="s">
        <v>3</v>
      </c>
      <c r="D8" s="19"/>
      <c r="E8" s="8"/>
      <c r="F8" s="9"/>
      <c r="G8" s="10"/>
      <c r="H8" s="11"/>
      <c r="I8" s="12"/>
    </row>
    <row r="9" spans="1:11" ht="12.6" customHeight="1" x14ac:dyDescent="0.3">
      <c r="A9" s="8"/>
      <c r="B9" s="8"/>
      <c r="C9" s="9"/>
      <c r="D9" s="8"/>
      <c r="E9" s="8"/>
      <c r="F9" s="9"/>
      <c r="G9" s="10"/>
      <c r="H9" s="11"/>
      <c r="I9" s="12"/>
    </row>
    <row r="10" spans="1:11" ht="21" customHeight="1" x14ac:dyDescent="0.4">
      <c r="A10" s="8"/>
      <c r="B10" s="19" t="s">
        <v>4</v>
      </c>
      <c r="C10" s="20"/>
      <c r="D10" s="21"/>
      <c r="E10" s="21"/>
      <c r="F10" s="22"/>
      <c r="G10" s="23"/>
      <c r="H10" s="11"/>
      <c r="I10" s="12"/>
    </row>
    <row r="11" spans="1:11" ht="12.75" customHeight="1" x14ac:dyDescent="0.3">
      <c r="A11" s="8"/>
      <c r="B11" s="8"/>
      <c r="C11" s="9"/>
      <c r="D11" s="8"/>
      <c r="E11" s="8"/>
      <c r="F11" s="9"/>
      <c r="G11" s="24"/>
      <c r="H11" s="11"/>
      <c r="I11" s="12"/>
    </row>
    <row r="12" spans="1:11" ht="15" customHeight="1" thickBot="1" x14ac:dyDescent="0.4">
      <c r="A12" s="8"/>
      <c r="B12" s="8"/>
      <c r="C12" s="9"/>
      <c r="D12" s="8"/>
      <c r="E12" s="8"/>
      <c r="F12" s="25"/>
      <c r="G12" s="26"/>
      <c r="H12" s="11"/>
      <c r="I12" s="12"/>
    </row>
    <row r="13" spans="1:11" s="5" customFormat="1" ht="55.5" customHeight="1" thickBot="1" x14ac:dyDescent="0.3">
      <c r="A13" s="27" t="s">
        <v>5</v>
      </c>
      <c r="B13" s="28" t="s">
        <v>6</v>
      </c>
      <c r="C13" s="29" t="s">
        <v>7</v>
      </c>
      <c r="D13" s="28" t="s">
        <v>8</v>
      </c>
      <c r="E13" s="29" t="s">
        <v>9</v>
      </c>
      <c r="F13" s="28" t="s">
        <v>10</v>
      </c>
      <c r="G13" s="30" t="s">
        <v>11</v>
      </c>
      <c r="H13" s="31" t="s">
        <v>12</v>
      </c>
      <c r="I13" s="31" t="s">
        <v>13</v>
      </c>
      <c r="J13" s="128"/>
      <c r="K13" s="127"/>
    </row>
    <row r="14" spans="1:11" s="1" customFormat="1" ht="12.6" customHeight="1" x14ac:dyDescent="0.3">
      <c r="A14" s="32">
        <v>1</v>
      </c>
      <c r="B14" s="33" t="s">
        <v>14</v>
      </c>
      <c r="C14" s="34"/>
      <c r="D14" s="35" t="s">
        <v>15</v>
      </c>
      <c r="E14" s="36"/>
      <c r="F14" s="37" t="s">
        <v>16</v>
      </c>
      <c r="G14" s="38">
        <v>19.95</v>
      </c>
      <c r="H14" s="39" t="s">
        <v>17</v>
      </c>
      <c r="I14" s="40">
        <f t="shared" ref="I14:I58" si="0">G14+(G14*5%)</f>
        <v>20.947499999999998</v>
      </c>
    </row>
    <row r="15" spans="1:11" s="1" customFormat="1" ht="12.6" customHeight="1" x14ac:dyDescent="0.3">
      <c r="A15" s="41"/>
      <c r="B15" s="42" t="s">
        <v>14</v>
      </c>
      <c r="C15" s="43"/>
      <c r="D15" s="44" t="s">
        <v>18</v>
      </c>
      <c r="E15" s="45"/>
      <c r="F15" s="46" t="s">
        <v>16</v>
      </c>
      <c r="G15" s="47">
        <v>8.75</v>
      </c>
      <c r="H15" s="48" t="s">
        <v>19</v>
      </c>
      <c r="I15" s="49">
        <f t="shared" si="0"/>
        <v>9.1875</v>
      </c>
    </row>
    <row r="16" spans="1:11" s="1" customFormat="1" ht="12.6" customHeight="1" x14ac:dyDescent="0.3">
      <c r="A16" s="50"/>
      <c r="B16" s="42" t="s">
        <v>20</v>
      </c>
      <c r="C16" s="43"/>
      <c r="D16" s="44" t="s">
        <v>21</v>
      </c>
      <c r="E16" s="45"/>
      <c r="F16" s="46" t="s">
        <v>22</v>
      </c>
      <c r="G16" s="47">
        <v>23.5</v>
      </c>
      <c r="H16" s="48" t="s">
        <v>23</v>
      </c>
      <c r="I16" s="49">
        <f t="shared" si="0"/>
        <v>24.675000000000001</v>
      </c>
    </row>
    <row r="17" spans="1:11" s="1" customFormat="1" ht="12.6" customHeight="1" thickBot="1" x14ac:dyDescent="0.35">
      <c r="A17" s="51"/>
      <c r="B17" s="42" t="s">
        <v>24</v>
      </c>
      <c r="C17" s="43"/>
      <c r="D17" s="44" t="s">
        <v>25</v>
      </c>
      <c r="E17" s="45" t="s">
        <v>26</v>
      </c>
      <c r="F17" s="46" t="s">
        <v>27</v>
      </c>
      <c r="G17" s="47">
        <v>2.99</v>
      </c>
      <c r="H17" s="48" t="s">
        <v>28</v>
      </c>
      <c r="I17" s="49">
        <f t="shared" si="0"/>
        <v>3.1395000000000004</v>
      </c>
      <c r="J17" s="124"/>
      <c r="K17" s="124"/>
    </row>
    <row r="18" spans="1:11" s="1" customFormat="1" ht="12.6" customHeight="1" thickBot="1" x14ac:dyDescent="0.35">
      <c r="A18" s="115"/>
      <c r="B18" s="115"/>
      <c r="C18" s="116"/>
      <c r="D18" s="117"/>
      <c r="E18" s="118"/>
      <c r="F18" s="119"/>
      <c r="G18" s="120"/>
      <c r="H18" s="121"/>
      <c r="I18" s="122"/>
      <c r="J18" s="124"/>
      <c r="K18" s="124"/>
    </row>
    <row r="19" spans="1:11" s="1" customFormat="1" ht="12.6" customHeight="1" x14ac:dyDescent="0.3">
      <c r="A19" s="52">
        <v>2</v>
      </c>
      <c r="B19" s="33" t="s">
        <v>14</v>
      </c>
      <c r="C19" s="34"/>
      <c r="D19" s="35" t="s">
        <v>29</v>
      </c>
      <c r="E19" s="36"/>
      <c r="F19" s="37" t="s">
        <v>16</v>
      </c>
      <c r="G19" s="38">
        <v>19.95</v>
      </c>
      <c r="H19" s="39" t="s">
        <v>30</v>
      </c>
      <c r="I19" s="40">
        <f t="shared" si="0"/>
        <v>20.947499999999998</v>
      </c>
      <c r="J19" s="124"/>
      <c r="K19" s="124"/>
    </row>
    <row r="20" spans="1:11" s="1" customFormat="1" ht="12.6" customHeight="1" x14ac:dyDescent="0.3">
      <c r="A20" s="41"/>
      <c r="B20" s="42" t="s">
        <v>14</v>
      </c>
      <c r="C20" s="34"/>
      <c r="D20" s="44" t="s">
        <v>31</v>
      </c>
      <c r="E20" s="45"/>
      <c r="F20" s="46" t="s">
        <v>16</v>
      </c>
      <c r="G20" s="47">
        <v>8.75</v>
      </c>
      <c r="H20" s="48" t="s">
        <v>32</v>
      </c>
      <c r="I20" s="49">
        <f t="shared" si="0"/>
        <v>9.1875</v>
      </c>
      <c r="J20" s="124"/>
      <c r="K20" s="124"/>
    </row>
    <row r="21" spans="1:11" s="1" customFormat="1" ht="12.6" customHeight="1" x14ac:dyDescent="0.3">
      <c r="A21" s="41"/>
      <c r="B21" s="42" t="s">
        <v>20</v>
      </c>
      <c r="C21" s="34"/>
      <c r="D21" s="44" t="s">
        <v>87</v>
      </c>
      <c r="E21" s="45"/>
      <c r="F21" s="46" t="s">
        <v>22</v>
      </c>
      <c r="G21" s="47">
        <v>11.25</v>
      </c>
      <c r="H21" s="48" t="s">
        <v>91</v>
      </c>
      <c r="I21" s="49">
        <f t="shared" ref="I21:I22" si="1">G21+(G21*5%)</f>
        <v>11.8125</v>
      </c>
      <c r="J21" s="124"/>
      <c r="K21" s="124"/>
    </row>
    <row r="22" spans="1:11" s="1" customFormat="1" ht="12.6" customHeight="1" x14ac:dyDescent="0.3">
      <c r="A22" s="41"/>
      <c r="B22" s="42" t="s">
        <v>20</v>
      </c>
      <c r="C22" s="34"/>
      <c r="D22" s="44" t="s">
        <v>88</v>
      </c>
      <c r="E22" s="45"/>
      <c r="F22" s="46" t="s">
        <v>22</v>
      </c>
      <c r="G22" s="47">
        <v>11.25</v>
      </c>
      <c r="H22" s="48" t="s">
        <v>94</v>
      </c>
      <c r="I22" s="49">
        <f t="shared" si="1"/>
        <v>11.8125</v>
      </c>
      <c r="J22" s="124"/>
      <c r="K22" s="124"/>
    </row>
    <row r="23" spans="1:11" s="1" customFormat="1" ht="12.6" customHeight="1" x14ac:dyDescent="0.3">
      <c r="A23" s="53"/>
      <c r="B23" s="42" t="s">
        <v>20</v>
      </c>
      <c r="C23" s="34"/>
      <c r="D23" s="44" t="s">
        <v>89</v>
      </c>
      <c r="E23" s="45"/>
      <c r="F23" s="46" t="s">
        <v>22</v>
      </c>
      <c r="G23" s="47">
        <v>11.25</v>
      </c>
      <c r="H23" s="48" t="s">
        <v>93</v>
      </c>
      <c r="I23" s="49">
        <f t="shared" si="0"/>
        <v>11.8125</v>
      </c>
      <c r="J23" s="124"/>
      <c r="K23" s="124"/>
    </row>
    <row r="24" spans="1:11" s="1" customFormat="1" ht="12.6" customHeight="1" x14ac:dyDescent="0.3">
      <c r="A24" s="54"/>
      <c r="B24" s="42" t="s">
        <v>20</v>
      </c>
      <c r="C24" s="34"/>
      <c r="D24" s="44" t="s">
        <v>90</v>
      </c>
      <c r="E24" s="45"/>
      <c r="F24" s="46" t="s">
        <v>22</v>
      </c>
      <c r="G24" s="47">
        <v>11.25</v>
      </c>
      <c r="H24" s="48" t="s">
        <v>92</v>
      </c>
      <c r="I24" s="49">
        <f t="shared" si="0"/>
        <v>11.8125</v>
      </c>
      <c r="J24" s="124"/>
      <c r="K24" s="124"/>
    </row>
    <row r="25" spans="1:11" s="1" customFormat="1" ht="12.6" customHeight="1" x14ac:dyDescent="0.3">
      <c r="A25" s="54"/>
      <c r="B25" s="42" t="s">
        <v>20</v>
      </c>
      <c r="C25" s="55"/>
      <c r="D25" s="56" t="s">
        <v>85</v>
      </c>
      <c r="E25" s="55"/>
      <c r="F25" s="125" t="s">
        <v>86</v>
      </c>
      <c r="G25" s="43">
        <v>4.99</v>
      </c>
      <c r="H25" s="126">
        <v>9783939293453</v>
      </c>
      <c r="I25" s="49">
        <v>4.99</v>
      </c>
      <c r="J25" s="124"/>
      <c r="K25" s="124"/>
    </row>
    <row r="26" spans="1:11" s="1" customFormat="1" ht="12.6" customHeight="1" x14ac:dyDescent="0.3">
      <c r="A26" s="54"/>
      <c r="B26" s="57" t="s">
        <v>33</v>
      </c>
      <c r="C26" s="58"/>
      <c r="D26" s="59" t="s">
        <v>35</v>
      </c>
      <c r="E26" s="58"/>
      <c r="F26" s="60" t="s">
        <v>34</v>
      </c>
      <c r="G26" s="61"/>
      <c r="H26" s="62" t="s">
        <v>36</v>
      </c>
      <c r="I26" s="49">
        <f t="shared" si="0"/>
        <v>0</v>
      </c>
      <c r="J26" s="124"/>
      <c r="K26" s="124"/>
    </row>
    <row r="27" spans="1:11" s="1" customFormat="1" ht="12.6" customHeight="1" x14ac:dyDescent="0.3">
      <c r="A27" s="54"/>
      <c r="B27" s="64" t="s">
        <v>33</v>
      </c>
      <c r="C27" s="65"/>
      <c r="D27" s="66" t="s">
        <v>37</v>
      </c>
      <c r="E27" s="65"/>
      <c r="F27" s="67" t="s">
        <v>34</v>
      </c>
      <c r="G27" s="68"/>
      <c r="H27" s="69" t="s">
        <v>38</v>
      </c>
      <c r="I27" s="70">
        <f t="shared" si="0"/>
        <v>0</v>
      </c>
      <c r="J27" s="124"/>
      <c r="K27" s="124"/>
    </row>
    <row r="28" spans="1:11" s="1" customFormat="1" ht="12.6" customHeight="1" x14ac:dyDescent="0.3">
      <c r="A28" s="54"/>
      <c r="B28" s="64" t="s">
        <v>24</v>
      </c>
      <c r="C28" s="68"/>
      <c r="D28" s="71" t="s">
        <v>39</v>
      </c>
      <c r="E28" s="72" t="s">
        <v>40</v>
      </c>
      <c r="F28" s="73" t="s">
        <v>41</v>
      </c>
      <c r="G28" s="74">
        <v>13.95</v>
      </c>
      <c r="H28" s="75" t="s">
        <v>103</v>
      </c>
      <c r="I28" s="76">
        <f t="shared" si="0"/>
        <v>14.647499999999999</v>
      </c>
      <c r="J28" s="124"/>
      <c r="K28" s="124"/>
    </row>
    <row r="29" spans="1:11" s="1" customFormat="1" ht="12.6" customHeight="1" thickBot="1" x14ac:dyDescent="0.35">
      <c r="A29" s="54"/>
      <c r="B29" s="77" t="s">
        <v>24</v>
      </c>
      <c r="C29" s="78"/>
      <c r="D29" s="79" t="s">
        <v>43</v>
      </c>
      <c r="E29" s="80" t="s">
        <v>26</v>
      </c>
      <c r="F29" s="81" t="s">
        <v>27</v>
      </c>
      <c r="G29" s="82">
        <v>2.99</v>
      </c>
      <c r="H29" s="83" t="s">
        <v>28</v>
      </c>
      <c r="I29" s="84">
        <f t="shared" si="0"/>
        <v>3.1395000000000004</v>
      </c>
      <c r="J29" s="124"/>
      <c r="K29" s="124"/>
    </row>
    <row r="30" spans="1:11" s="1" customFormat="1" ht="12.6" customHeight="1" thickBot="1" x14ac:dyDescent="0.35">
      <c r="A30" s="115"/>
      <c r="B30" s="115"/>
      <c r="C30" s="116"/>
      <c r="D30" s="117"/>
      <c r="E30" s="118"/>
      <c r="F30" s="119"/>
      <c r="G30" s="116"/>
      <c r="H30" s="121"/>
      <c r="I30" s="122"/>
      <c r="J30" s="124"/>
      <c r="K30" s="124"/>
    </row>
    <row r="31" spans="1:11" s="1" customFormat="1" ht="12.6" customHeight="1" x14ac:dyDescent="0.3">
      <c r="A31" s="52">
        <v>3</v>
      </c>
      <c r="B31" s="33" t="s">
        <v>14</v>
      </c>
      <c r="C31" s="34"/>
      <c r="D31" s="35" t="s">
        <v>44</v>
      </c>
      <c r="E31" s="36"/>
      <c r="F31" s="37" t="s">
        <v>16</v>
      </c>
      <c r="G31" s="88">
        <v>19.95</v>
      </c>
      <c r="H31" s="39" t="s">
        <v>45</v>
      </c>
      <c r="I31" s="40">
        <f t="shared" si="0"/>
        <v>20.947499999999998</v>
      </c>
      <c r="J31" s="124"/>
      <c r="K31" s="124"/>
    </row>
    <row r="32" spans="1:11" s="1" customFormat="1" ht="12.6" customHeight="1" x14ac:dyDescent="0.3">
      <c r="A32" s="63"/>
      <c r="B32" s="33" t="s">
        <v>14</v>
      </c>
      <c r="C32" s="34"/>
      <c r="D32" s="89" t="s">
        <v>46</v>
      </c>
      <c r="E32" s="36"/>
      <c r="F32" s="37" t="s">
        <v>16</v>
      </c>
      <c r="G32" s="88">
        <v>8.75</v>
      </c>
      <c r="H32" s="39" t="s">
        <v>47</v>
      </c>
      <c r="I32" s="40">
        <f t="shared" si="0"/>
        <v>9.1875</v>
      </c>
      <c r="J32" s="124"/>
      <c r="K32" s="124"/>
    </row>
    <row r="33" spans="1:11" s="1" customFormat="1" ht="12.6" customHeight="1" x14ac:dyDescent="0.3">
      <c r="A33" s="63"/>
      <c r="B33" s="42" t="s">
        <v>33</v>
      </c>
      <c r="C33" s="34"/>
      <c r="D33" s="44" t="s">
        <v>48</v>
      </c>
      <c r="E33" s="45"/>
      <c r="F33" s="46" t="s">
        <v>34</v>
      </c>
      <c r="G33" s="90"/>
      <c r="H33" s="48" t="s">
        <v>49</v>
      </c>
      <c r="I33" s="40">
        <f t="shared" si="0"/>
        <v>0</v>
      </c>
      <c r="J33" s="124"/>
      <c r="K33" s="124" t="s">
        <v>42</v>
      </c>
    </row>
    <row r="34" spans="1:11" s="1" customFormat="1" ht="12.6" customHeight="1" x14ac:dyDescent="0.3">
      <c r="A34" s="52"/>
      <c r="B34" s="42" t="s">
        <v>33</v>
      </c>
      <c r="C34" s="34"/>
      <c r="D34" s="44" t="s">
        <v>50</v>
      </c>
      <c r="E34" s="45"/>
      <c r="F34" s="46" t="s">
        <v>34</v>
      </c>
      <c r="G34" s="90"/>
      <c r="H34" s="48" t="s">
        <v>51</v>
      </c>
      <c r="I34" s="40">
        <f t="shared" si="0"/>
        <v>0</v>
      </c>
      <c r="J34" s="124"/>
      <c r="K34" s="124" t="s">
        <v>42</v>
      </c>
    </row>
    <row r="35" spans="1:11" s="1" customFormat="1" ht="12.6" customHeight="1" x14ac:dyDescent="0.3">
      <c r="A35" s="52"/>
      <c r="B35" s="42" t="s">
        <v>20</v>
      </c>
      <c r="C35" s="34"/>
      <c r="D35" s="44" t="s">
        <v>95</v>
      </c>
      <c r="E35" s="55"/>
      <c r="F35" s="46" t="s">
        <v>22</v>
      </c>
      <c r="G35" s="90">
        <v>11.25</v>
      </c>
      <c r="H35" s="48" t="s">
        <v>99</v>
      </c>
      <c r="I35" s="40">
        <f t="shared" ref="I35:I36" si="2">G35+(G35*5%)</f>
        <v>11.8125</v>
      </c>
      <c r="J35" s="124"/>
      <c r="K35" s="124"/>
    </row>
    <row r="36" spans="1:11" s="1" customFormat="1" ht="12.6" customHeight="1" x14ac:dyDescent="0.3">
      <c r="A36" s="52"/>
      <c r="B36" s="42" t="s">
        <v>20</v>
      </c>
      <c r="C36" s="91"/>
      <c r="D36" s="92" t="s">
        <v>96</v>
      </c>
      <c r="E36" s="58"/>
      <c r="F36" s="60" t="s">
        <v>22</v>
      </c>
      <c r="G36" s="93">
        <v>11.25</v>
      </c>
      <c r="H36" s="94" t="s">
        <v>100</v>
      </c>
      <c r="I36" s="95">
        <f t="shared" si="2"/>
        <v>11.8125</v>
      </c>
      <c r="J36" s="124"/>
      <c r="K36" s="124"/>
    </row>
    <row r="37" spans="1:11" s="1" customFormat="1" ht="12.6" customHeight="1" x14ac:dyDescent="0.3">
      <c r="A37" s="54"/>
      <c r="B37" s="42" t="s">
        <v>20</v>
      </c>
      <c r="C37" s="34"/>
      <c r="D37" s="44" t="s">
        <v>97</v>
      </c>
      <c r="E37" s="55"/>
      <c r="F37" s="46" t="s">
        <v>22</v>
      </c>
      <c r="G37" s="90">
        <v>11.25</v>
      </c>
      <c r="H37" s="48" t="s">
        <v>101</v>
      </c>
      <c r="I37" s="40">
        <f t="shared" si="0"/>
        <v>11.8125</v>
      </c>
      <c r="J37" s="124"/>
      <c r="K37" s="124"/>
    </row>
    <row r="38" spans="1:11" s="1" customFormat="1" ht="12.6" customHeight="1" x14ac:dyDescent="0.3">
      <c r="A38" s="54"/>
      <c r="B38" s="42" t="s">
        <v>20</v>
      </c>
      <c r="C38" s="91"/>
      <c r="D38" s="92" t="s">
        <v>98</v>
      </c>
      <c r="E38" s="58"/>
      <c r="F38" s="60" t="s">
        <v>22</v>
      </c>
      <c r="G38" s="93">
        <v>11.25</v>
      </c>
      <c r="H38" s="94" t="s">
        <v>102</v>
      </c>
      <c r="I38" s="95">
        <f t="shared" si="0"/>
        <v>11.8125</v>
      </c>
      <c r="J38" s="124"/>
      <c r="K38" s="124"/>
    </row>
    <row r="39" spans="1:11" s="1" customFormat="1" ht="12.6" customHeight="1" x14ac:dyDescent="0.3">
      <c r="A39" s="63"/>
      <c r="B39" s="42" t="s">
        <v>24</v>
      </c>
      <c r="C39" s="61"/>
      <c r="D39" s="96" t="s">
        <v>52</v>
      </c>
      <c r="E39" s="97" t="s">
        <v>40</v>
      </c>
      <c r="F39" s="98" t="s">
        <v>41</v>
      </c>
      <c r="G39" s="99">
        <v>13.95</v>
      </c>
      <c r="H39" s="87" t="s">
        <v>103</v>
      </c>
      <c r="I39" s="84">
        <f t="shared" si="0"/>
        <v>14.647499999999999</v>
      </c>
      <c r="J39" s="124"/>
      <c r="K39" s="124"/>
    </row>
    <row r="40" spans="1:11" s="1" customFormat="1" ht="12.6" customHeight="1" thickBot="1" x14ac:dyDescent="0.35">
      <c r="A40" s="100"/>
      <c r="B40" s="77" t="s">
        <v>24</v>
      </c>
      <c r="C40" s="78"/>
      <c r="D40" s="79" t="s">
        <v>43</v>
      </c>
      <c r="E40" s="80" t="s">
        <v>26</v>
      </c>
      <c r="F40" s="81" t="s">
        <v>27</v>
      </c>
      <c r="G40" s="82">
        <v>2.99</v>
      </c>
      <c r="H40" s="83" t="s">
        <v>28</v>
      </c>
      <c r="I40" s="84">
        <f t="shared" si="0"/>
        <v>3.1395000000000004</v>
      </c>
      <c r="J40" s="124"/>
      <c r="K40" s="124"/>
    </row>
    <row r="41" spans="1:11" s="1" customFormat="1" ht="12.6" customHeight="1" thickBot="1" x14ac:dyDescent="0.35">
      <c r="A41" s="116"/>
      <c r="B41" s="115"/>
      <c r="C41" s="116"/>
      <c r="D41" s="117"/>
      <c r="E41" s="118"/>
      <c r="F41" s="119"/>
      <c r="G41" s="123"/>
      <c r="H41" s="121"/>
      <c r="I41" s="122"/>
      <c r="J41" s="124"/>
      <c r="K41" s="124"/>
    </row>
    <row r="42" spans="1:11" s="1" customFormat="1" ht="12.6" customHeight="1" x14ac:dyDescent="0.3">
      <c r="A42" s="101">
        <v>4</v>
      </c>
      <c r="B42" s="42" t="s">
        <v>14</v>
      </c>
      <c r="C42" s="43"/>
      <c r="D42" s="102" t="s">
        <v>53</v>
      </c>
      <c r="E42" s="45"/>
      <c r="F42" s="46" t="s">
        <v>16</v>
      </c>
      <c r="G42" s="103">
        <v>19.95</v>
      </c>
      <c r="H42" s="48" t="s">
        <v>54</v>
      </c>
      <c r="I42" s="40">
        <f t="shared" si="0"/>
        <v>20.947499999999998</v>
      </c>
      <c r="J42" s="124"/>
      <c r="K42" s="124"/>
    </row>
    <row r="43" spans="1:11" s="1" customFormat="1" ht="12.6" customHeight="1" x14ac:dyDescent="0.3">
      <c r="A43" s="54"/>
      <c r="B43" s="42" t="s">
        <v>14</v>
      </c>
      <c r="C43" s="43"/>
      <c r="D43" s="102" t="s">
        <v>55</v>
      </c>
      <c r="E43" s="45"/>
      <c r="F43" s="46" t="s">
        <v>16</v>
      </c>
      <c r="G43" s="103">
        <v>8.75</v>
      </c>
      <c r="H43" s="48" t="s">
        <v>56</v>
      </c>
      <c r="I43" s="40">
        <f t="shared" si="0"/>
        <v>9.1875</v>
      </c>
      <c r="J43" s="124"/>
      <c r="K43" s="124" t="s">
        <v>42</v>
      </c>
    </row>
    <row r="44" spans="1:11" s="1" customFormat="1" ht="12.6" customHeight="1" x14ac:dyDescent="0.3">
      <c r="A44" s="54"/>
      <c r="B44" s="42" t="s">
        <v>33</v>
      </c>
      <c r="C44" s="34"/>
      <c r="D44" s="44" t="s">
        <v>57</v>
      </c>
      <c r="E44" s="45"/>
      <c r="F44" s="46" t="s">
        <v>34</v>
      </c>
      <c r="G44" s="90"/>
      <c r="H44" s="48" t="s">
        <v>58</v>
      </c>
      <c r="I44" s="40">
        <f t="shared" si="0"/>
        <v>0</v>
      </c>
      <c r="J44" s="124"/>
      <c r="K44" s="124"/>
    </row>
    <row r="45" spans="1:11" s="1" customFormat="1" ht="12.6" customHeight="1" x14ac:dyDescent="0.3">
      <c r="A45" s="91"/>
      <c r="B45" s="42" t="s">
        <v>33</v>
      </c>
      <c r="C45" s="34"/>
      <c r="D45" s="44" t="s">
        <v>59</v>
      </c>
      <c r="E45" s="45"/>
      <c r="F45" s="46" t="s">
        <v>34</v>
      </c>
      <c r="G45" s="90"/>
      <c r="H45" s="48" t="s">
        <v>60</v>
      </c>
      <c r="I45" s="40">
        <f t="shared" si="0"/>
        <v>0</v>
      </c>
      <c r="J45" s="124"/>
      <c r="K45" s="124"/>
    </row>
    <row r="46" spans="1:11" s="1" customFormat="1" ht="12.6" customHeight="1" x14ac:dyDescent="0.3">
      <c r="A46" s="91"/>
      <c r="B46" s="42" t="s">
        <v>20</v>
      </c>
      <c r="C46" s="34"/>
      <c r="D46" s="56" t="s">
        <v>104</v>
      </c>
      <c r="E46" s="55"/>
      <c r="F46" s="104" t="s">
        <v>22</v>
      </c>
      <c r="G46" s="90">
        <v>11.25</v>
      </c>
      <c r="H46" s="48" t="s">
        <v>108</v>
      </c>
      <c r="I46" s="49">
        <f t="shared" ref="I46:I47" si="3">G46+(G46*5%)</f>
        <v>11.8125</v>
      </c>
      <c r="J46" s="124"/>
      <c r="K46" s="124"/>
    </row>
    <row r="47" spans="1:11" s="1" customFormat="1" ht="12.6" customHeight="1" x14ac:dyDescent="0.3">
      <c r="A47" s="91"/>
      <c r="B47" s="57" t="s">
        <v>20</v>
      </c>
      <c r="C47" s="91"/>
      <c r="D47" s="59" t="s">
        <v>105</v>
      </c>
      <c r="E47" s="58"/>
      <c r="F47" s="104" t="s">
        <v>22</v>
      </c>
      <c r="G47" s="93">
        <v>11.25</v>
      </c>
      <c r="H47" s="94" t="s">
        <v>111</v>
      </c>
      <c r="I47" s="49">
        <f t="shared" si="3"/>
        <v>11.8125</v>
      </c>
      <c r="J47" s="124"/>
      <c r="K47" s="124"/>
    </row>
    <row r="48" spans="1:11" s="1" customFormat="1" ht="12.6" customHeight="1" x14ac:dyDescent="0.3">
      <c r="A48" s="54"/>
      <c r="B48" s="42" t="s">
        <v>20</v>
      </c>
      <c r="C48" s="34"/>
      <c r="D48" s="56" t="s">
        <v>106</v>
      </c>
      <c r="E48" s="55"/>
      <c r="F48" s="104" t="s">
        <v>22</v>
      </c>
      <c r="G48" s="90">
        <v>11.25</v>
      </c>
      <c r="H48" s="48" t="s">
        <v>109</v>
      </c>
      <c r="I48" s="49">
        <f t="shared" si="0"/>
        <v>11.8125</v>
      </c>
      <c r="J48" s="124"/>
      <c r="K48" s="124"/>
    </row>
    <row r="49" spans="1:11" s="1" customFormat="1" ht="12.6" customHeight="1" x14ac:dyDescent="0.3">
      <c r="A49" s="54"/>
      <c r="B49" s="57" t="s">
        <v>20</v>
      </c>
      <c r="C49" s="91"/>
      <c r="D49" s="59" t="s">
        <v>107</v>
      </c>
      <c r="E49" s="58"/>
      <c r="F49" s="104" t="s">
        <v>22</v>
      </c>
      <c r="G49" s="93">
        <v>11.25</v>
      </c>
      <c r="H49" s="94" t="s">
        <v>110</v>
      </c>
      <c r="I49" s="49">
        <f t="shared" si="0"/>
        <v>11.8125</v>
      </c>
      <c r="J49" s="124"/>
      <c r="K49" s="124"/>
    </row>
    <row r="50" spans="1:11" s="1" customFormat="1" ht="12.6" customHeight="1" x14ac:dyDescent="0.3">
      <c r="A50" s="54"/>
      <c r="B50" s="57" t="s">
        <v>24</v>
      </c>
      <c r="C50" s="61"/>
      <c r="D50" s="96" t="s">
        <v>61</v>
      </c>
      <c r="E50" s="97" t="s">
        <v>40</v>
      </c>
      <c r="F50" s="98" t="s">
        <v>41</v>
      </c>
      <c r="G50" s="99">
        <v>13.95</v>
      </c>
      <c r="H50" s="87" t="s">
        <v>103</v>
      </c>
      <c r="I50" s="84">
        <f>G50+(G50*5%)</f>
        <v>14.647499999999999</v>
      </c>
      <c r="J50" s="124"/>
      <c r="K50" s="124"/>
    </row>
    <row r="51" spans="1:11" s="1" customFormat="1" ht="12.6" customHeight="1" thickBot="1" x14ac:dyDescent="0.35">
      <c r="A51" s="54"/>
      <c r="B51" s="77" t="s">
        <v>24</v>
      </c>
      <c r="C51" s="78"/>
      <c r="D51" s="79" t="s">
        <v>43</v>
      </c>
      <c r="E51" s="80" t="s">
        <v>26</v>
      </c>
      <c r="F51" s="81" t="s">
        <v>27</v>
      </c>
      <c r="G51" s="82">
        <v>2.99</v>
      </c>
      <c r="H51" s="83" t="s">
        <v>28</v>
      </c>
      <c r="I51" s="84">
        <f>G51+(G51*5%)</f>
        <v>3.1395000000000004</v>
      </c>
      <c r="J51" s="124"/>
      <c r="K51" s="124"/>
    </row>
    <row r="52" spans="1:11" s="1" customFormat="1" ht="12.6" customHeight="1" x14ac:dyDescent="0.3">
      <c r="A52" s="105">
        <v>4</v>
      </c>
      <c r="B52" s="85" t="s">
        <v>20</v>
      </c>
      <c r="C52" s="106" t="s">
        <v>62</v>
      </c>
      <c r="D52" s="107" t="s">
        <v>63</v>
      </c>
      <c r="E52" s="108"/>
      <c r="F52" s="86" t="s">
        <v>64</v>
      </c>
      <c r="G52" s="109">
        <v>18.989999999999998</v>
      </c>
      <c r="H52" s="110" t="s">
        <v>65</v>
      </c>
      <c r="I52" s="111">
        <f t="shared" si="0"/>
        <v>19.939499999999999</v>
      </c>
      <c r="J52" s="124"/>
      <c r="K52" s="124"/>
    </row>
    <row r="53" spans="1:11" s="1" customFormat="1" ht="12.6" customHeight="1" x14ac:dyDescent="0.3">
      <c r="A53" s="112" t="s">
        <v>66</v>
      </c>
      <c r="B53" s="42" t="s">
        <v>20</v>
      </c>
      <c r="C53" s="43" t="s">
        <v>62</v>
      </c>
      <c r="D53" s="44" t="s">
        <v>67</v>
      </c>
      <c r="E53" s="45"/>
      <c r="F53" s="46" t="s">
        <v>64</v>
      </c>
      <c r="G53" s="90">
        <v>15.99</v>
      </c>
      <c r="H53" s="48" t="s">
        <v>68</v>
      </c>
      <c r="I53" s="49">
        <f t="shared" si="0"/>
        <v>16.7895</v>
      </c>
      <c r="J53" s="124"/>
      <c r="K53" s="124"/>
    </row>
    <row r="54" spans="1:11" s="1" customFormat="1" ht="12.6" customHeight="1" x14ac:dyDescent="0.3">
      <c r="A54" s="53" t="s">
        <v>69</v>
      </c>
      <c r="B54" s="42" t="s">
        <v>20</v>
      </c>
      <c r="C54" s="43" t="s">
        <v>62</v>
      </c>
      <c r="D54" s="92" t="s">
        <v>70</v>
      </c>
      <c r="E54" s="45"/>
      <c r="F54" s="46" t="s">
        <v>64</v>
      </c>
      <c r="G54" s="90">
        <v>18.989999999999998</v>
      </c>
      <c r="H54" s="48" t="s">
        <v>71</v>
      </c>
      <c r="I54" s="49">
        <f t="shared" si="0"/>
        <v>19.939499999999999</v>
      </c>
      <c r="J54" s="124"/>
      <c r="K54" s="124"/>
    </row>
    <row r="55" spans="1:11" s="1" customFormat="1" ht="12.6" customHeight="1" x14ac:dyDescent="0.3">
      <c r="A55" s="41"/>
      <c r="B55" s="42" t="s">
        <v>20</v>
      </c>
      <c r="C55" s="43" t="s">
        <v>62</v>
      </c>
      <c r="D55" s="44" t="s">
        <v>72</v>
      </c>
      <c r="E55" s="45" t="s">
        <v>73</v>
      </c>
      <c r="F55" s="46" t="s">
        <v>64</v>
      </c>
      <c r="G55" s="90">
        <v>17.989999999999998</v>
      </c>
      <c r="H55" s="48" t="s">
        <v>74</v>
      </c>
      <c r="I55" s="49">
        <f>G55+(G55*5%)</f>
        <v>18.889499999999998</v>
      </c>
    </row>
    <row r="56" spans="1:11" s="1" customFormat="1" ht="12.6" customHeight="1" x14ac:dyDescent="0.3">
      <c r="A56" s="54"/>
      <c r="B56" s="42" t="s">
        <v>20</v>
      </c>
      <c r="C56" s="43" t="s">
        <v>75</v>
      </c>
      <c r="D56" s="113" t="s">
        <v>76</v>
      </c>
      <c r="E56" s="36" t="s">
        <v>77</v>
      </c>
      <c r="F56" s="37" t="s">
        <v>78</v>
      </c>
      <c r="G56" s="88">
        <v>7.99</v>
      </c>
      <c r="H56" s="39" t="s">
        <v>79</v>
      </c>
      <c r="I56" s="40">
        <f t="shared" si="0"/>
        <v>8.3895</v>
      </c>
    </row>
    <row r="57" spans="1:11" s="1" customFormat="1" ht="12.6" customHeight="1" x14ac:dyDescent="0.3">
      <c r="A57"/>
      <c r="B57" s="42" t="s">
        <v>20</v>
      </c>
      <c r="C57" s="43" t="s">
        <v>75</v>
      </c>
      <c r="D57" s="56" t="s">
        <v>80</v>
      </c>
      <c r="E57" s="45" t="s">
        <v>77</v>
      </c>
      <c r="F57" s="46" t="s">
        <v>78</v>
      </c>
      <c r="G57" s="90">
        <v>7.99</v>
      </c>
      <c r="H57" s="48" t="s">
        <v>81</v>
      </c>
      <c r="I57" s="49">
        <f t="shared" si="0"/>
        <v>8.3895</v>
      </c>
    </row>
    <row r="58" spans="1:11" s="1" customFormat="1" ht="12.6" customHeight="1" x14ac:dyDescent="0.3">
      <c r="A58"/>
      <c r="B58" s="42" t="s">
        <v>20</v>
      </c>
      <c r="C58" s="43" t="s">
        <v>75</v>
      </c>
      <c r="D58" s="35" t="s">
        <v>82</v>
      </c>
      <c r="E58" s="45" t="s">
        <v>77</v>
      </c>
      <c r="F58" s="46" t="s">
        <v>83</v>
      </c>
      <c r="G58" s="90">
        <v>24.99</v>
      </c>
      <c r="H58" s="48" t="s">
        <v>84</v>
      </c>
      <c r="I58" s="49">
        <f t="shared" si="0"/>
        <v>26.2395</v>
      </c>
    </row>
    <row r="59" spans="1:11" ht="12.6" customHeight="1" x14ac:dyDescent="0.3">
      <c r="A59" s="53"/>
    </row>
    <row r="60" spans="1:11" ht="12.6" customHeight="1" x14ac:dyDescent="0.3">
      <c r="A60" s="54"/>
    </row>
    <row r="61" spans="1:11" ht="12.6" customHeight="1" x14ac:dyDescent="0.3">
      <c r="A61" s="54"/>
    </row>
    <row r="62" spans="1:11" ht="12.6" customHeight="1" x14ac:dyDescent="0.3">
      <c r="A62" s="54"/>
    </row>
  </sheetData>
  <pageMargins left="0.25" right="0.25" top="0.984251969" bottom="0.984251969" header="0.3" footer="0.3"/>
  <pageSetup paperSize="9" scale="95" fitToHeight="2" orientation="landscape" r:id="rId1"/>
  <headerFooter>
    <oddHeader xml:space="preserve">&amp;RUpdate: &amp;D, &amp;T </oddHeader>
  </headerFooter>
  <rowBreaks count="1" manualBreakCount="1">
    <brk id="18" max="4" man="1"/>
  </rowBreaks>
  <ignoredErrors>
    <ignoredError sqref="H52:H58 H14:H16 H42:H43 H31:H32 H19:H20 H45" numberStoredAsText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e8355690-206c-4581-9ea8-ac5999d8f197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6E80B58D1EA1843A0C10D03D0791579" ma:contentTypeVersion="9" ma:contentTypeDescription="Create a new document." ma:contentTypeScope="" ma:versionID="17a60d19735ce7b0dbf9cc59fbf45d21">
  <xsd:schema xmlns:xsd="http://www.w3.org/2001/XMLSchema" xmlns:xs="http://www.w3.org/2001/XMLSchema" xmlns:p="http://schemas.microsoft.com/office/2006/metadata/properties" xmlns:ns3="e8355690-206c-4581-9ea8-ac5999d8f197" xmlns:ns4="0b163c5c-f638-4fb0-9309-c6c58c162b8d" targetNamespace="http://schemas.microsoft.com/office/2006/metadata/properties" ma:root="true" ma:fieldsID="35844376cbbc830774a3ad0534dd3493" ns3:_="" ns4:_="">
    <xsd:import namespace="e8355690-206c-4581-9ea8-ac5999d8f197"/>
    <xsd:import namespace="0b163c5c-f638-4fb0-9309-c6c58c162b8d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355690-206c-4581-9ea8-ac5999d8f197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163c5c-f638-4fb0-9309-c6c58c162b8d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5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85756D6-536B-468B-A2FC-108507DF0F4B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e8355690-206c-4581-9ea8-ac5999d8f197"/>
    <ds:schemaRef ds:uri="0b163c5c-f638-4fb0-9309-c6c58c162b8d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C3FB6E37-81C0-4AA4-A295-B4481B0EBCB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8355690-206c-4581-9ea8-ac5999d8f197"/>
    <ds:schemaRef ds:uri="0b163c5c-f638-4fb0-9309-c6c58c162b8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363F968-2E51-4928-BA8C-9103F6DED58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Schulbuchliste_2025_2026</vt:lpstr>
      <vt:lpstr>Schulbuchliste_2025_2026!Druckbereich</vt:lpstr>
    </vt:vector>
  </TitlesOfParts>
  <Manager/>
  <Company>German School Nairobi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Joseph Karuri</dc:creator>
  <cp:keywords/>
  <dc:description/>
  <cp:lastModifiedBy>Wolfgang John</cp:lastModifiedBy>
  <cp:revision/>
  <dcterms:created xsi:type="dcterms:W3CDTF">2001-06-12T10:36:17Z</dcterms:created>
  <dcterms:modified xsi:type="dcterms:W3CDTF">2025-08-19T12:23:15Z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0x010100F6E80B58D1EA1843A0C10D03D0791579</vt:lpwstr>
  </property>
</Properties>
</file>